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<sst xmlns="http://schemas.openxmlformats.org/spreadsheetml/2006/main" count="288" uniqueCount="149">
  <si>
    <t>2022年度财政衔接资金项目计划完成情况统计表</t>
  </si>
  <si>
    <t>序号</t>
  </si>
  <si>
    <t>项目名称</t>
  </si>
  <si>
    <t>项目类别</t>
  </si>
  <si>
    <t>建设性质</t>
  </si>
  <si>
    <t>实施地点</t>
  </si>
  <si>
    <t>时间进度</t>
  </si>
  <si>
    <t>责任单位</t>
  </si>
  <si>
    <t>建设内容</t>
  </si>
  <si>
    <t>资金规模</t>
  </si>
  <si>
    <t>筹资方式</t>
  </si>
  <si>
    <t>完成情况</t>
  </si>
  <si>
    <t>备注</t>
  </si>
  <si>
    <t>中央</t>
  </si>
  <si>
    <t>省级</t>
  </si>
  <si>
    <t>合计（34项）</t>
  </si>
  <si>
    <t>北山乡奶牛集中养殖(托管基地）畜棚建设项目一期</t>
  </si>
  <si>
    <t>养殖业</t>
  </si>
  <si>
    <t>新建</t>
  </si>
  <si>
    <t>北山根村</t>
  </si>
  <si>
    <t>2022年3月-2022年12月</t>
  </si>
  <si>
    <t>北山乡人民政府</t>
  </si>
  <si>
    <t>新建牛舍2453.8㎡、病畜隔离棚168.5㎡、饲草料棚308.9㎡、贮粪场320㎡、兽医室及业务用房82.5㎡、人工授精室15㎡、紫外线消毒室9.35㎡、病死畜尸体处理井1座、消毒池2座、旱厕1座、水井1口、饮水管线300米、场区围栏690米、50KA变压器及配套线路、大门1座。</t>
  </si>
  <si>
    <t>项目已完工</t>
  </si>
  <si>
    <t>门源县东川镇却藏村生态黑驴养殖场建设项目</t>
  </si>
  <si>
    <t>却藏村</t>
  </si>
  <si>
    <t>东川镇人民政府</t>
  </si>
  <si>
    <t>新建敞开式机械棚1处180平方米；堆粪场100平方米，改造原有棚舍4座1219平方米，并配套给排水的基础设施，引入山东成年黑驴 60 头，其中种公驴5头，种母驴55头。</t>
  </si>
  <si>
    <t>门源县东马场村股份经济合作社环保型免烧砖生产线建设项目</t>
  </si>
  <si>
    <t>加工业</t>
  </si>
  <si>
    <t>东马场村</t>
  </si>
  <si>
    <t>西滩乡人民政府</t>
  </si>
  <si>
    <t>堆料车间432㎡、粉料车间864㎡、生产线车间720㎡、业务用房758㎡、门卫室21㎡、室外供水工程、室外污水工程、检查井φ800室外雨水工程、室外供暖工程、室外供电工程等。</t>
  </si>
  <si>
    <t>门源县西滩乡西马场村食用菌种植项目</t>
  </si>
  <si>
    <t>种植业</t>
  </si>
  <si>
    <t>西马场村</t>
  </si>
  <si>
    <t>项目依托门源县现代农业科技示范园完善的基础设施条件，进行食用菌香菇种植。计划租赁门源县现代农业科技示范园食用菌种植大棚20幢，食用菌种植大棚单栋面积709.31平方米，总计租赁面积14186.2㎡，单栋食用菌种植大棚种植香菇菌棒18000棒。</t>
  </si>
  <si>
    <t>门源县西门塔尔牛养殖场建设项目</t>
  </si>
  <si>
    <t>浩门镇</t>
  </si>
  <si>
    <t>门源县农牧水利和科技局</t>
  </si>
  <si>
    <t>新建西门塔尔牛养殖基地1处，占地74950.34㎡（112.43亩），主要建设内容分为土建工程、设备购置及引种三部分。</t>
  </si>
  <si>
    <t>项目土建工程已完成80%，设备和牲畜采购工作正在开展，预计12底前全面完工。</t>
  </si>
  <si>
    <t>门源县阴田乡大沟口村人畜分离建设项目二期</t>
  </si>
  <si>
    <t>阴田乡</t>
  </si>
  <si>
    <t>2022年6月-2022年12月</t>
  </si>
  <si>
    <t>阴田乡人民政府</t>
  </si>
  <si>
    <t>新建1幢1810㎡集体牛棚，并分成9间。同时，配套建设相应的电气、给排水工程。</t>
  </si>
  <si>
    <t>青石嘴镇活畜交易市场二期</t>
  </si>
  <si>
    <t>青石嘴镇</t>
  </si>
  <si>
    <t>青石嘴镇人民政府</t>
  </si>
  <si>
    <t>对青石嘴镇活畜交易市场进行续建暂养棚并配套附属设施。</t>
  </si>
  <si>
    <t>门源县阴田乡上阴田村、下阴田村村集体经济发展项目</t>
  </si>
  <si>
    <t>与青海君达农业发展有限公司合作，进行蜂产品加工销售。</t>
  </si>
  <si>
    <t>东川镇香卡村军民共建产业园改扩建项目</t>
  </si>
  <si>
    <t>香卡村</t>
  </si>
  <si>
    <t>新建标准化种植棚7栋,院落环境提升改造,新建果蔬保鲜库一座,新建晾晒场,保温被、遮阳网、卷被轴、卷被电机、水肥一体化设备、自动菌棒注水机、菌棒培育架、草莓种植架、制冷压缩机、业务用房办公设备等</t>
  </si>
  <si>
    <t>门源县蕨麻特色产品开发项目</t>
  </si>
  <si>
    <t>花崖村</t>
  </si>
  <si>
    <t>门源县工业信息化局</t>
  </si>
  <si>
    <t>新建加工车间240平方米，新建固体饮料加工生产线一条，购置安装生产加工及实验检测设备23台套，带动泉口镇花崖村村集体经济发展.</t>
  </si>
  <si>
    <t>门源县麻莲乡中麻莲村村集体产业项目</t>
  </si>
  <si>
    <t>中麻莲村</t>
  </si>
  <si>
    <t>麻莲乡人民政府</t>
  </si>
  <si>
    <t>依托中麻莲村现有500亩（白土地）基础上，改造畜棚2幢，建成集饲料种植、加工和牛羊养殖为一体的村集体经济产业项目。</t>
  </si>
  <si>
    <t>门源县仙米林场林业绿色废弃物粉碎机采购项目</t>
  </si>
  <si>
    <t>生态项目</t>
  </si>
  <si>
    <t>仙米林场</t>
  </si>
  <si>
    <t>2022年3月-2022年7月</t>
  </si>
  <si>
    <t>购置林业绿色废弃物粉碎机1套，用于林业废弃物粉碎回填。</t>
  </si>
  <si>
    <t>门源县2022年小额信贷贴息项目</t>
  </si>
  <si>
    <t>扶贫小额信贷贴息</t>
  </si>
  <si>
    <t>门源县</t>
  </si>
  <si>
    <t>2022年1月-2022年12月</t>
  </si>
  <si>
    <t>门源县乡村振兴局</t>
  </si>
  <si>
    <t>向符合条件的“530”贷款户予以贴息补助。</t>
  </si>
  <si>
    <t>已完成前三季度贴息，12月底前全面完成贴息任务。</t>
  </si>
  <si>
    <t>门源县食用菌种植奖补项目</t>
  </si>
  <si>
    <t>2022年9月-2022年10月</t>
  </si>
  <si>
    <t>对符合条件的食用菌种植企业、合作社、家庭农牧场、农户等主体给予生产奖补</t>
  </si>
  <si>
    <t>门源县2022年脱贫劳动力稳岗就业补助项目</t>
  </si>
  <si>
    <t>外出务工补助</t>
  </si>
  <si>
    <t>门源县人力资源和社会保障局</t>
  </si>
  <si>
    <t>由县人社局会同各乡镇对外出务工脱贫劳动力跨省稳定就业3个月以上的人员，给予一次性交通补助，补助标准不得高于1000元。</t>
  </si>
  <si>
    <t>正在组织申报、审核，12月底前全面完成。</t>
  </si>
  <si>
    <t>门源县2022年雨露计划大学生及两后生补助项目</t>
  </si>
  <si>
    <t>享受"雨露计划"职业教育补助</t>
  </si>
  <si>
    <t>对符合条件的建档立卡两后生进行补助。</t>
  </si>
  <si>
    <t>门源县浩门镇、阴田乡人饮提升改造工程</t>
  </si>
  <si>
    <t>饮水安全</t>
  </si>
  <si>
    <t>二道崖湾、煤窑沟</t>
  </si>
  <si>
    <t>管线改造23.67公里等</t>
  </si>
  <si>
    <t>门源县青石嘴镇、西滩乡两乡镇人饮提升改造工程</t>
  </si>
  <si>
    <t>青石嘴镇、西滩乡</t>
  </si>
  <si>
    <t>管线改造9.6公里，新建引水口2座等</t>
  </si>
  <si>
    <t>泉口镇等一镇两乡人饮提升改造工程</t>
  </si>
  <si>
    <t>泉口镇腰巴村、牙合村、西沙河村，麻莲乡白崖沟，皇城乡马营村、西滩村等</t>
  </si>
  <si>
    <t>2022年4月-2022年12月</t>
  </si>
  <si>
    <t>管线改造16公里，新建引水口2座等</t>
  </si>
  <si>
    <t>青石嘴镇、北山及珠固乡人饮提升改造工程</t>
  </si>
  <si>
    <t>青石嘴镇红牙合、红山嘴、青石嘴村、黑石头村，北山乡上金巴台村，珠固乡玉龙村等村</t>
  </si>
  <si>
    <t>改造管线8.5km，新建引水口1座。</t>
  </si>
  <si>
    <t>2022年门源县东川镇、仙米乡人畜饮水安全工程提升改造项目</t>
  </si>
  <si>
    <t>东川镇、仙米乡</t>
  </si>
  <si>
    <t>仙米乡桥滩村四社、讨拉村作向沟、边麻沟，东川镇碱沟村改造管网1.8公里。</t>
  </si>
  <si>
    <t>2022年门源县麻莲、苏吉滩乡人畜饮水安全工程提升改造项目</t>
  </si>
  <si>
    <t>麻莲乡、苏吉滩乡</t>
  </si>
  <si>
    <t>麻莲乡李家沟，苏吉滩乡汽车湾、尕哇机井8个。</t>
  </si>
  <si>
    <t>门源县青石嘴镇黑石头村污水管网建设项目</t>
  </si>
  <si>
    <t>人居环境整治</t>
  </si>
  <si>
    <t>青石嘴镇黑石头村</t>
  </si>
  <si>
    <t>门源县生态环境局</t>
  </si>
  <si>
    <t>污水主管网 7262米，入户支管网1068米，检查井281座。</t>
  </si>
  <si>
    <t>门源县2022年灌区维修改造工程</t>
  </si>
  <si>
    <t>村基础设施</t>
  </si>
  <si>
    <t>青石嘴镇、浩门镇</t>
  </si>
  <si>
    <t>维修改造青石嘴镇、浩门镇2镇灌区渠道。</t>
  </si>
  <si>
    <t>门源县老龙湾村通村公路</t>
  </si>
  <si>
    <t>老龙湾村</t>
  </si>
  <si>
    <t>门源县交通运输局</t>
  </si>
  <si>
    <t>新建通村公路5.6公里，同时配套建设边沟等工程。</t>
  </si>
  <si>
    <t>已完成工程量的30%</t>
  </si>
  <si>
    <t>仙米乡达龙村东沟道路整治项目</t>
  </si>
  <si>
    <t>达龙村</t>
  </si>
  <si>
    <t>整治村内道路，同时配套建设边沟等工程。</t>
  </si>
  <si>
    <t>门源县北山乡下金巴台一、六社路建设项目增做工程</t>
  </si>
  <si>
    <t>下金巴台村</t>
  </si>
  <si>
    <t>整治村内硬化路1.347公里，同时配套建设边沟等工程。</t>
  </si>
  <si>
    <t>门源县麻莲乡中麻莲村村道整治工程</t>
  </si>
  <si>
    <t>整治路面5.579公里水泥砼路面，挖除混凝土路面23592m2，路基填方2230.5m3，混凝土边沟290m，水泥混凝土路面26120m2，15cm沙砾垫层3381m2，培路肩2790m2，1-1.5m钢筋混凝土盖板涵36.5m/6道，φ0.3m钢管涵46.0m/6道，平面交叉22处，标志牌5块。</t>
  </si>
  <si>
    <t>门源县青石嘴镇红沟村村道整治工程</t>
  </si>
  <si>
    <t>红沟村</t>
  </si>
  <si>
    <t>整治路面6.89公里，挖除混凝土路面18855m2，路基填方5238.7m3，混凝土边沟364m，铅丝石笼防护162.5m3，水泥混凝土面层26371m2，15cm沙砾垫层9299m2，培路肩2577m2，钢筋混凝土盖板涵18m/3道，平面交叉11处，波形梁护栏106m，标志牌4块，钢管示警桩21根</t>
  </si>
  <si>
    <t>青石嘴镇红牙合村村道整治工程</t>
  </si>
  <si>
    <t>红牙合村</t>
  </si>
  <si>
    <r>
      <rPr>
        <sz val="9"/>
        <rFont val="宋体"/>
        <family val="2"/>
      </rPr>
      <t>整治路线全长18.5423Km，路肩修复770m</t>
    </r>
    <r>
      <rPr>
        <vertAlign val="superscript"/>
        <sz val="9"/>
        <rFont val="宋体"/>
        <family val="2"/>
      </rPr>
      <t>2</t>
    </r>
    <r>
      <rPr>
        <sz val="9"/>
        <rFont val="宋体"/>
        <family val="2"/>
      </rPr>
      <t>，Φ50cm钢管涵32m/4道，维修小桥2座，平面交叉73处，路肩修复770m</t>
    </r>
    <r>
      <rPr>
        <vertAlign val="superscript"/>
        <sz val="9"/>
        <rFont val="宋体"/>
        <family val="2"/>
      </rPr>
      <t>2</t>
    </r>
  </si>
  <si>
    <t>青石嘴镇红山嘴村村道整治工程</t>
  </si>
  <si>
    <t>红山嘴村</t>
  </si>
  <si>
    <r>
      <rPr>
        <sz val="9"/>
        <rFont val="宋体"/>
        <family val="2"/>
      </rPr>
      <t>整治路线全长8.9384Km，培路肩7555m</t>
    </r>
    <r>
      <rPr>
        <vertAlign val="superscript"/>
        <sz val="9"/>
        <rFont val="宋体"/>
        <family val="2"/>
      </rPr>
      <t>2</t>
    </r>
    <r>
      <rPr>
        <sz val="9"/>
        <rFont val="宋体"/>
        <family val="2"/>
      </rPr>
      <t>，过沟盖板110块，平面交叉37处，C25现浇砼边沟236.5/574.3m</t>
    </r>
    <r>
      <rPr>
        <vertAlign val="superscript"/>
        <sz val="9"/>
        <rFont val="宋体"/>
        <family val="2"/>
      </rPr>
      <t>3</t>
    </r>
    <r>
      <rPr>
        <sz val="9"/>
        <rFont val="宋体"/>
        <family val="2"/>
      </rPr>
      <t>/m，Φ50cm钢管涵2道</t>
    </r>
  </si>
  <si>
    <t>门源县仙米乡讨拉村三社道路工程</t>
  </si>
  <si>
    <t>讨拉村</t>
  </si>
  <si>
    <t>新建硬化路2公里。</t>
  </si>
  <si>
    <t>门源县低收入群众低氟边销茶推广项目</t>
  </si>
  <si>
    <t>其他</t>
  </si>
  <si>
    <t>门源县民族宗教事务局</t>
  </si>
  <si>
    <t>对符合条件的困难家庭推广地氟边销茶。</t>
  </si>
  <si>
    <t>项目管理费</t>
  </si>
  <si>
    <t>门源县乡村振兴局、门源县农牧水利和科技局</t>
  </si>
  <si>
    <t>配套项目管理费</t>
  </si>
  <si>
    <t>根据项目需求进行配套，12月底前全面完成。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</si>
</sst>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b/>
      <sz val="12"/>
      <name val="宋体"/>
      <family val="2"/>
    </font>
    <font>
      <b/>
      <sz val="11"/>
      <name val="宋体"/>
      <family val="2"/>
    </font>
    <font>
      <sz val="11"/>
      <color indexed="8"/>
      <name val="宋体"/>
      <family val="2"/>
    </font>
    <font>
      <sz val="22"/>
      <name val="方正小标宋简体"/>
      <family val="2"/>
    </font>
    <font>
      <b/>
      <sz val="9"/>
      <name val="方正书宋_GBK"/>
      <family val="2"/>
    </font>
    <font>
      <b/>
      <sz val="9"/>
      <name val="宋体"/>
      <family val="2"/>
    </font>
    <font>
      <sz val="9"/>
      <name val="宋体"/>
      <family val="2"/>
    </font>
    <font>
      <sz val="9"/>
      <color rgb="FFFF0000"/>
      <name val="宋体"/>
      <family val="2"/>
    </font>
    <font>
      <b/>
      <sz val="9"/>
      <color rgb="FFFF000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vertAlign val="superscript"/>
      <sz val="9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48"/>
    <cellStyle name="20% - 强调文字颜色 3" xfId="49"/>
    <cellStyle name="输入" xfId="50"/>
    <cellStyle name="货币" xfId="51"/>
    <cellStyle name="千位分隔[0]" xfId="52"/>
    <cellStyle name="40% - 强调文字颜色 3" xfId="53"/>
    <cellStyle name="差" xfId="54"/>
    <cellStyle name="千位分隔" xfId="55"/>
    <cellStyle name="60% - 强调文字颜色 3" xfId="56"/>
    <cellStyle name="超链接" xfId="57"/>
    <cellStyle name="百分比" xfId="58"/>
    <cellStyle name="已访问的超链接" xfId="59"/>
    <cellStyle name="注释" xfId="60"/>
    <cellStyle name="60% - 强调文字颜色 2" xfId="61"/>
    <cellStyle name="标题 4" xfId="62"/>
    <cellStyle name="警告文本" xfId="63"/>
    <cellStyle name="标题" xfId="64"/>
    <cellStyle name="解释性文本" xfId="65"/>
    <cellStyle name="标题 1" xfId="66"/>
    <cellStyle name="标题 2" xfId="67"/>
    <cellStyle name="60% - 强调文字颜色 1" xfId="68"/>
    <cellStyle name="标题 3" xfId="69"/>
    <cellStyle name="60% - 强调文字颜色 4" xfId="70"/>
    <cellStyle name="输出" xfId="71"/>
    <cellStyle name="计算" xfId="72"/>
    <cellStyle name="检查单元格" xfId="73"/>
    <cellStyle name="20% - 强调文字颜色 6" xfId="74"/>
    <cellStyle name="强调文字颜色 2" xfId="75"/>
    <cellStyle name="链接单元格" xfId="76"/>
    <cellStyle name="汇总" xfId="77"/>
    <cellStyle name="好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强调文字颜色 4" xfId="87"/>
    <cellStyle name="20% - 强调文字颜色 4" xfId="88"/>
    <cellStyle name="40% - 强调文字颜色 4" xfId="89"/>
    <cellStyle name="强调文字颜色 5" xfId="90"/>
    <cellStyle name="40% - 强调文字颜色 5" xfId="91"/>
    <cellStyle name="60% - 强调文字颜色 5" xfId="92"/>
    <cellStyle name="强调文字颜色 6" xfId="93"/>
    <cellStyle name="40% - 强调文字颜色 6" xfId="94"/>
    <cellStyle name="60% - 强调文字颜色 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8"/>
  <sheetViews>
    <sheetView tabSelected="1" workbookViewId="0" topLeftCell="A1">
      <selection activeCell="O3" sqref="O3"/>
    </sheetView>
  </sheetViews>
  <sheetFormatPr defaultColWidth="9.00390625" defaultRowHeight="15"/>
  <cols>
    <col min="1" max="1" width="4.7109375" style="1" customWidth="1"/>
    <col min="2" max="2" width="15.57421875" style="1" customWidth="1"/>
    <col min="3" max="3" width="5.140625" style="1" customWidth="1"/>
    <col min="4" max="4" width="7.140625" style="1" customWidth="1"/>
    <col min="5" max="5" width="9.140625" style="2" customWidth="1"/>
    <col min="6" max="6" width="11.140625" style="1" customWidth="1"/>
    <col min="7" max="7" width="8.57421875" style="1" customWidth="1"/>
    <col min="8" max="8" width="25.00390625" style="1" customWidth="1"/>
    <col min="9" max="9" width="9.28125" style="1" customWidth="1"/>
    <col min="10" max="10" width="7.57421875" style="1" customWidth="1"/>
    <col min="11" max="11" width="8.7109375" style="1" customWidth="1"/>
    <col min="12" max="12" width="20.00390625" style="1" customWidth="1"/>
    <col min="13" max="13" width="7.57421875" style="1" customWidth="1"/>
    <col min="14" max="16384" width="9.00390625" style="1" customWidth="1"/>
  </cols>
  <sheetData>
    <row r="1" spans="1:13" s="1" customFormat="1" ht="31.5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</row>
    <row r="2" spans="1:13" s="2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/>
      <c r="L2" s="26" t="s">
        <v>11</v>
      </c>
      <c r="M2" s="9" t="s">
        <v>12</v>
      </c>
    </row>
    <row r="3" spans="1:13" s="2" customFormat="1" ht="22.5" customHeight="1">
      <c r="A3" s="9"/>
      <c r="B3" s="9"/>
      <c r="C3" s="9"/>
      <c r="D3" s="9"/>
      <c r="E3" s="9"/>
      <c r="F3" s="9"/>
      <c r="G3" s="9"/>
      <c r="H3" s="9"/>
      <c r="I3" s="9"/>
      <c r="J3" s="27" t="s">
        <v>13</v>
      </c>
      <c r="K3" s="27" t="s">
        <v>14</v>
      </c>
      <c r="L3" s="28"/>
      <c r="M3" s="9"/>
    </row>
    <row r="4" spans="1:13" s="3" customFormat="1" ht="22.5" customHeight="1">
      <c r="A4" s="10" t="s">
        <v>15</v>
      </c>
      <c r="B4" s="11"/>
      <c r="C4" s="11"/>
      <c r="D4" s="11"/>
      <c r="E4" s="12"/>
      <c r="F4" s="11"/>
      <c r="G4" s="11"/>
      <c r="H4" s="13"/>
      <c r="I4" s="29">
        <f>SUM(I5:I38)</f>
        <v>13761</v>
      </c>
      <c r="J4" s="29">
        <f>SUM(J5:J38)</f>
        <v>9874</v>
      </c>
      <c r="K4" s="29">
        <f>SUM(K5:K38)</f>
        <v>3887</v>
      </c>
      <c r="L4" s="30"/>
      <c r="M4" s="29"/>
    </row>
    <row r="5" spans="1:13" s="1" customFormat="1" ht="114.75" customHeight="1">
      <c r="A5" s="14">
        <v>1</v>
      </c>
      <c r="B5" s="15" t="s">
        <v>16</v>
      </c>
      <c r="C5" s="15" t="s">
        <v>17</v>
      </c>
      <c r="D5" s="14" t="s">
        <v>18</v>
      </c>
      <c r="E5" s="15" t="s">
        <v>19</v>
      </c>
      <c r="F5" s="15" t="s">
        <v>20</v>
      </c>
      <c r="G5" s="15" t="s">
        <v>21</v>
      </c>
      <c r="H5" s="16" t="s">
        <v>22</v>
      </c>
      <c r="I5" s="31">
        <v>500</v>
      </c>
      <c r="J5" s="15">
        <v>500</v>
      </c>
      <c r="K5" s="15"/>
      <c r="L5" s="15" t="s">
        <v>23</v>
      </c>
      <c r="M5" s="15"/>
    </row>
    <row r="6" spans="1:13" s="1" customFormat="1" ht="87.75" customHeight="1">
      <c r="A6" s="14">
        <v>2</v>
      </c>
      <c r="B6" s="15" t="s">
        <v>24</v>
      </c>
      <c r="C6" s="14" t="s">
        <v>17</v>
      </c>
      <c r="D6" s="14" t="s">
        <v>18</v>
      </c>
      <c r="E6" s="15" t="s">
        <v>25</v>
      </c>
      <c r="F6" s="15" t="s">
        <v>20</v>
      </c>
      <c r="G6" s="15" t="s">
        <v>26</v>
      </c>
      <c r="H6" s="16" t="s">
        <v>27</v>
      </c>
      <c r="I6" s="31">
        <v>200</v>
      </c>
      <c r="J6" s="15">
        <v>200</v>
      </c>
      <c r="K6" s="15"/>
      <c r="L6" s="15" t="s">
        <v>23</v>
      </c>
      <c r="M6" s="15"/>
    </row>
    <row r="7" spans="1:13" s="1" customFormat="1" ht="81.75" customHeight="1">
      <c r="A7" s="14">
        <v>3</v>
      </c>
      <c r="B7" s="15" t="s">
        <v>28</v>
      </c>
      <c r="C7" s="15" t="s">
        <v>29</v>
      </c>
      <c r="D7" s="15" t="s">
        <v>18</v>
      </c>
      <c r="E7" s="15" t="s">
        <v>30</v>
      </c>
      <c r="F7" s="15" t="s">
        <v>20</v>
      </c>
      <c r="G7" s="15" t="s">
        <v>31</v>
      </c>
      <c r="H7" s="16" t="s">
        <v>32</v>
      </c>
      <c r="I7" s="31">
        <v>400</v>
      </c>
      <c r="J7" s="15">
        <v>400</v>
      </c>
      <c r="K7" s="15"/>
      <c r="L7" s="15" t="s">
        <v>23</v>
      </c>
      <c r="M7" s="15"/>
    </row>
    <row r="8" spans="1:13" s="1" customFormat="1" ht="105" customHeight="1">
      <c r="A8" s="14">
        <v>4</v>
      </c>
      <c r="B8" s="15" t="s">
        <v>33</v>
      </c>
      <c r="C8" s="15" t="s">
        <v>34</v>
      </c>
      <c r="D8" s="14" t="s">
        <v>18</v>
      </c>
      <c r="E8" s="15" t="s">
        <v>35</v>
      </c>
      <c r="F8" s="15" t="s">
        <v>20</v>
      </c>
      <c r="G8" s="15" t="s">
        <v>31</v>
      </c>
      <c r="H8" s="17" t="s">
        <v>36</v>
      </c>
      <c r="I8" s="31">
        <v>164</v>
      </c>
      <c r="J8" s="15">
        <v>164</v>
      </c>
      <c r="K8" s="15"/>
      <c r="L8" s="15" t="s">
        <v>23</v>
      </c>
      <c r="M8" s="15"/>
    </row>
    <row r="9" spans="1:13" s="1" customFormat="1" ht="60" customHeight="1">
      <c r="A9" s="14">
        <v>5</v>
      </c>
      <c r="B9" s="15" t="s">
        <v>37</v>
      </c>
      <c r="C9" s="15" t="s">
        <v>17</v>
      </c>
      <c r="D9" s="14" t="s">
        <v>18</v>
      </c>
      <c r="E9" s="15" t="s">
        <v>38</v>
      </c>
      <c r="F9" s="15" t="s">
        <v>20</v>
      </c>
      <c r="G9" s="15" t="s">
        <v>39</v>
      </c>
      <c r="H9" s="16" t="s">
        <v>40</v>
      </c>
      <c r="I9" s="31">
        <v>4000</v>
      </c>
      <c r="J9" s="15">
        <v>4000</v>
      </c>
      <c r="K9" s="15"/>
      <c r="L9" s="15" t="s">
        <v>41</v>
      </c>
      <c r="M9" s="14"/>
    </row>
    <row r="10" spans="1:13" s="1" customFormat="1" ht="60" customHeight="1">
      <c r="A10" s="14">
        <v>6</v>
      </c>
      <c r="B10" s="15" t="s">
        <v>42</v>
      </c>
      <c r="C10" s="15" t="s">
        <v>17</v>
      </c>
      <c r="D10" s="14" t="s">
        <v>18</v>
      </c>
      <c r="E10" s="15" t="s">
        <v>43</v>
      </c>
      <c r="F10" s="15" t="s">
        <v>44</v>
      </c>
      <c r="G10" s="15" t="s">
        <v>45</v>
      </c>
      <c r="H10" s="16" t="s">
        <v>46</v>
      </c>
      <c r="I10" s="31">
        <v>280</v>
      </c>
      <c r="J10" s="15">
        <v>280</v>
      </c>
      <c r="K10" s="15"/>
      <c r="L10" s="32" t="s">
        <v>23</v>
      </c>
      <c r="M10" s="14"/>
    </row>
    <row r="11" spans="1:13" s="1" customFormat="1" ht="69.75" customHeight="1">
      <c r="A11" s="14">
        <v>7</v>
      </c>
      <c r="B11" s="18" t="s">
        <v>47</v>
      </c>
      <c r="C11" s="15" t="s">
        <v>17</v>
      </c>
      <c r="D11" s="15" t="s">
        <v>18</v>
      </c>
      <c r="E11" s="15" t="s">
        <v>48</v>
      </c>
      <c r="F11" s="15" t="s">
        <v>44</v>
      </c>
      <c r="G11" s="15" t="s">
        <v>49</v>
      </c>
      <c r="H11" s="16" t="s">
        <v>50</v>
      </c>
      <c r="I11" s="33">
        <v>120</v>
      </c>
      <c r="J11" s="15">
        <v>120</v>
      </c>
      <c r="K11" s="15"/>
      <c r="L11" s="32" t="s">
        <v>23</v>
      </c>
      <c r="M11" s="15"/>
    </row>
    <row r="12" spans="1:13" s="1" customFormat="1" ht="54" customHeight="1">
      <c r="A12" s="14">
        <v>8</v>
      </c>
      <c r="B12" s="15" t="s">
        <v>51</v>
      </c>
      <c r="C12" s="15" t="s">
        <v>29</v>
      </c>
      <c r="D12" s="14" t="s">
        <v>18</v>
      </c>
      <c r="E12" s="15" t="s">
        <v>43</v>
      </c>
      <c r="F12" s="15" t="s">
        <v>44</v>
      </c>
      <c r="G12" s="15" t="s">
        <v>45</v>
      </c>
      <c r="H12" s="16" t="s">
        <v>52</v>
      </c>
      <c r="I12" s="31">
        <v>84</v>
      </c>
      <c r="J12" s="15">
        <v>84</v>
      </c>
      <c r="K12" s="15"/>
      <c r="L12" s="32" t="s">
        <v>23</v>
      </c>
      <c r="M12" s="14"/>
    </row>
    <row r="13" spans="1:13" s="1" customFormat="1" ht="85.5" customHeight="1">
      <c r="A13" s="14">
        <v>9</v>
      </c>
      <c r="B13" s="15" t="s">
        <v>53</v>
      </c>
      <c r="C13" s="15" t="s">
        <v>34</v>
      </c>
      <c r="D13" s="14" t="s">
        <v>18</v>
      </c>
      <c r="E13" s="15" t="s">
        <v>54</v>
      </c>
      <c r="F13" s="15" t="s">
        <v>44</v>
      </c>
      <c r="G13" s="15" t="s">
        <v>26</v>
      </c>
      <c r="H13" s="16" t="s">
        <v>55</v>
      </c>
      <c r="I13" s="31">
        <v>100</v>
      </c>
      <c r="J13" s="15">
        <v>100</v>
      </c>
      <c r="K13" s="15"/>
      <c r="L13" s="32" t="s">
        <v>23</v>
      </c>
      <c r="M13" s="14"/>
    </row>
    <row r="14" spans="1:13" s="1" customFormat="1" ht="105" customHeight="1">
      <c r="A14" s="14">
        <v>10</v>
      </c>
      <c r="B14" s="15" t="s">
        <v>56</v>
      </c>
      <c r="C14" s="15" t="s">
        <v>29</v>
      </c>
      <c r="D14" s="14" t="s">
        <v>18</v>
      </c>
      <c r="E14" s="15" t="s">
        <v>57</v>
      </c>
      <c r="F14" s="15" t="s">
        <v>20</v>
      </c>
      <c r="G14" s="15" t="s">
        <v>58</v>
      </c>
      <c r="H14" s="16" t="s">
        <v>59</v>
      </c>
      <c r="I14" s="31">
        <v>98</v>
      </c>
      <c r="J14" s="15">
        <v>98</v>
      </c>
      <c r="K14" s="15"/>
      <c r="L14" s="15" t="s">
        <v>23</v>
      </c>
      <c r="M14" s="15"/>
    </row>
    <row r="15" spans="1:13" s="1" customFormat="1" ht="57.75" customHeight="1">
      <c r="A15" s="14">
        <v>11</v>
      </c>
      <c r="B15" s="15" t="s">
        <v>60</v>
      </c>
      <c r="C15" s="15" t="s">
        <v>17</v>
      </c>
      <c r="D15" s="14" t="s">
        <v>18</v>
      </c>
      <c r="E15" s="15" t="s">
        <v>61</v>
      </c>
      <c r="F15" s="15" t="s">
        <v>20</v>
      </c>
      <c r="G15" s="15" t="s">
        <v>62</v>
      </c>
      <c r="H15" s="16" t="s">
        <v>63</v>
      </c>
      <c r="I15" s="31">
        <v>195</v>
      </c>
      <c r="J15" s="15">
        <v>195</v>
      </c>
      <c r="K15" s="15"/>
      <c r="L15" s="32" t="s">
        <v>23</v>
      </c>
      <c r="M15" s="14"/>
    </row>
    <row r="16" spans="1:13" s="1" customFormat="1" ht="48" customHeight="1">
      <c r="A16" s="14">
        <v>12</v>
      </c>
      <c r="B16" s="18" t="s">
        <v>64</v>
      </c>
      <c r="C16" s="15" t="s">
        <v>65</v>
      </c>
      <c r="D16" s="15" t="s">
        <v>18</v>
      </c>
      <c r="E16" s="15" t="s">
        <v>66</v>
      </c>
      <c r="F16" s="15" t="s">
        <v>67</v>
      </c>
      <c r="G16" s="15" t="s">
        <v>66</v>
      </c>
      <c r="H16" s="16" t="s">
        <v>68</v>
      </c>
      <c r="I16" s="33">
        <v>30</v>
      </c>
      <c r="J16" s="15">
        <v>30</v>
      </c>
      <c r="K16" s="15"/>
      <c r="L16" s="32" t="s">
        <v>23</v>
      </c>
      <c r="M16" s="14"/>
    </row>
    <row r="17" spans="1:13" s="1" customFormat="1" ht="45" customHeight="1">
      <c r="A17" s="14">
        <v>13</v>
      </c>
      <c r="B17" s="15" t="s">
        <v>69</v>
      </c>
      <c r="C17" s="15" t="s">
        <v>70</v>
      </c>
      <c r="D17" s="14" t="s">
        <v>18</v>
      </c>
      <c r="E17" s="15" t="s">
        <v>71</v>
      </c>
      <c r="F17" s="15" t="s">
        <v>72</v>
      </c>
      <c r="G17" s="15" t="s">
        <v>73</v>
      </c>
      <c r="H17" s="17" t="s">
        <v>74</v>
      </c>
      <c r="I17" s="14">
        <v>320</v>
      </c>
      <c r="J17" s="15">
        <v>320</v>
      </c>
      <c r="K17" s="15"/>
      <c r="L17" s="32" t="s">
        <v>75</v>
      </c>
      <c r="M17" s="14"/>
    </row>
    <row r="18" spans="1:13" s="1" customFormat="1" ht="45" customHeight="1">
      <c r="A18" s="14">
        <v>14</v>
      </c>
      <c r="B18" s="19" t="s">
        <v>76</v>
      </c>
      <c r="C18" s="15" t="s">
        <v>34</v>
      </c>
      <c r="D18" s="14" t="s">
        <v>18</v>
      </c>
      <c r="E18" s="15" t="s">
        <v>71</v>
      </c>
      <c r="F18" s="15" t="s">
        <v>77</v>
      </c>
      <c r="G18" s="15" t="s">
        <v>73</v>
      </c>
      <c r="H18" s="16" t="s">
        <v>78</v>
      </c>
      <c r="I18" s="14">
        <v>20</v>
      </c>
      <c r="J18" s="15">
        <v>20</v>
      </c>
      <c r="K18" s="15"/>
      <c r="L18" s="32" t="s">
        <v>23</v>
      </c>
      <c r="M18" s="14"/>
    </row>
    <row r="19" spans="1:13" s="1" customFormat="1" ht="54.75" customHeight="1">
      <c r="A19" s="14">
        <v>15</v>
      </c>
      <c r="B19" s="15" t="s">
        <v>79</v>
      </c>
      <c r="C19" s="15" t="s">
        <v>80</v>
      </c>
      <c r="D19" s="14" t="s">
        <v>18</v>
      </c>
      <c r="E19" s="15" t="s">
        <v>71</v>
      </c>
      <c r="F19" s="15" t="s">
        <v>72</v>
      </c>
      <c r="G19" s="15" t="s">
        <v>81</v>
      </c>
      <c r="H19" s="16" t="s">
        <v>82</v>
      </c>
      <c r="I19" s="14">
        <v>50</v>
      </c>
      <c r="J19" s="15">
        <v>50</v>
      </c>
      <c r="K19" s="15"/>
      <c r="L19" s="32" t="s">
        <v>83</v>
      </c>
      <c r="M19" s="14"/>
    </row>
    <row r="20" spans="1:13" s="1" customFormat="1" ht="34.5" customHeight="1">
      <c r="A20" s="14">
        <v>16</v>
      </c>
      <c r="B20" s="15" t="s">
        <v>84</v>
      </c>
      <c r="C20" s="15" t="s">
        <v>85</v>
      </c>
      <c r="D20" s="14" t="s">
        <v>18</v>
      </c>
      <c r="E20" s="15" t="s">
        <v>71</v>
      </c>
      <c r="F20" s="15" t="s">
        <v>72</v>
      </c>
      <c r="G20" s="15" t="s">
        <v>73</v>
      </c>
      <c r="H20" s="17" t="s">
        <v>86</v>
      </c>
      <c r="I20" s="14">
        <v>254</v>
      </c>
      <c r="J20" s="15">
        <v>139</v>
      </c>
      <c r="K20" s="15">
        <v>115</v>
      </c>
      <c r="L20" s="32" t="s">
        <v>83</v>
      </c>
      <c r="M20" s="14"/>
    </row>
    <row r="21" spans="1:13" s="4" customFormat="1" ht="60" customHeight="1">
      <c r="A21" s="14">
        <v>17</v>
      </c>
      <c r="B21" s="15" t="s">
        <v>87</v>
      </c>
      <c r="C21" s="15" t="s">
        <v>88</v>
      </c>
      <c r="D21" s="14" t="s">
        <v>18</v>
      </c>
      <c r="E21" s="15" t="s">
        <v>89</v>
      </c>
      <c r="F21" s="15" t="s">
        <v>67</v>
      </c>
      <c r="G21" s="15" t="s">
        <v>39</v>
      </c>
      <c r="H21" s="16" t="s">
        <v>90</v>
      </c>
      <c r="I21" s="34">
        <v>328</v>
      </c>
      <c r="J21" s="14">
        <v>328</v>
      </c>
      <c r="K21" s="14"/>
      <c r="L21" s="32" t="s">
        <v>23</v>
      </c>
      <c r="M21" s="29"/>
    </row>
    <row r="22" spans="1:13" s="4" customFormat="1" ht="60" customHeight="1">
      <c r="A22" s="14">
        <v>18</v>
      </c>
      <c r="B22" s="15" t="s">
        <v>91</v>
      </c>
      <c r="C22" s="15" t="s">
        <v>88</v>
      </c>
      <c r="D22" s="14" t="s">
        <v>18</v>
      </c>
      <c r="E22" s="15" t="s">
        <v>92</v>
      </c>
      <c r="F22" s="15" t="s">
        <v>67</v>
      </c>
      <c r="G22" s="15" t="s">
        <v>39</v>
      </c>
      <c r="H22" s="16" t="s">
        <v>93</v>
      </c>
      <c r="I22" s="34">
        <v>185</v>
      </c>
      <c r="J22" s="14">
        <v>185</v>
      </c>
      <c r="K22" s="14"/>
      <c r="L22" s="32" t="s">
        <v>23</v>
      </c>
      <c r="M22" s="29"/>
    </row>
    <row r="23" spans="1:13" s="1" customFormat="1" ht="96" customHeight="1">
      <c r="A23" s="14">
        <v>19</v>
      </c>
      <c r="B23" s="15" t="s">
        <v>94</v>
      </c>
      <c r="C23" s="15" t="s">
        <v>88</v>
      </c>
      <c r="D23" s="14" t="s">
        <v>18</v>
      </c>
      <c r="E23" s="15" t="s">
        <v>95</v>
      </c>
      <c r="F23" s="15" t="s">
        <v>96</v>
      </c>
      <c r="G23" s="18" t="s">
        <v>39</v>
      </c>
      <c r="H23" s="16" t="s">
        <v>97</v>
      </c>
      <c r="I23" s="35">
        <v>260</v>
      </c>
      <c r="J23" s="15"/>
      <c r="K23" s="15">
        <v>260</v>
      </c>
      <c r="L23" s="32" t="s">
        <v>23</v>
      </c>
      <c r="M23" s="15"/>
    </row>
    <row r="24" spans="1:13" s="1" customFormat="1" ht="105.75" customHeight="1">
      <c r="A24" s="14">
        <v>20</v>
      </c>
      <c r="B24" s="15" t="s">
        <v>98</v>
      </c>
      <c r="C24" s="15" t="s">
        <v>88</v>
      </c>
      <c r="D24" s="14" t="s">
        <v>18</v>
      </c>
      <c r="E24" s="15" t="s">
        <v>99</v>
      </c>
      <c r="F24" s="15" t="s">
        <v>96</v>
      </c>
      <c r="G24" s="18" t="s">
        <v>39</v>
      </c>
      <c r="H24" s="16" t="s">
        <v>100</v>
      </c>
      <c r="I24" s="35">
        <v>210</v>
      </c>
      <c r="J24" s="15"/>
      <c r="K24" s="15">
        <v>210</v>
      </c>
      <c r="L24" s="32" t="s">
        <v>23</v>
      </c>
      <c r="M24" s="15"/>
    </row>
    <row r="25" spans="1:13" s="5" customFormat="1" ht="105.75" customHeight="1">
      <c r="A25" s="14">
        <v>21</v>
      </c>
      <c r="B25" s="15" t="s">
        <v>101</v>
      </c>
      <c r="C25" s="15" t="s">
        <v>88</v>
      </c>
      <c r="D25" s="14" t="s">
        <v>18</v>
      </c>
      <c r="E25" s="15" t="s">
        <v>102</v>
      </c>
      <c r="F25" s="15" t="s">
        <v>20</v>
      </c>
      <c r="G25" s="18" t="s">
        <v>39</v>
      </c>
      <c r="H25" s="16" t="s">
        <v>103</v>
      </c>
      <c r="I25" s="34">
        <v>240</v>
      </c>
      <c r="J25" s="15">
        <v>240</v>
      </c>
      <c r="K25" s="15"/>
      <c r="L25" s="32" t="s">
        <v>23</v>
      </c>
      <c r="M25" s="15"/>
    </row>
    <row r="26" spans="1:13" s="5" customFormat="1" ht="105.75" customHeight="1">
      <c r="A26" s="14">
        <v>22</v>
      </c>
      <c r="B26" s="15" t="s">
        <v>104</v>
      </c>
      <c r="C26" s="15" t="s">
        <v>88</v>
      </c>
      <c r="D26" s="14" t="s">
        <v>18</v>
      </c>
      <c r="E26" s="15" t="s">
        <v>105</v>
      </c>
      <c r="F26" s="15" t="s">
        <v>20</v>
      </c>
      <c r="G26" s="18" t="s">
        <v>39</v>
      </c>
      <c r="H26" s="16" t="s">
        <v>106</v>
      </c>
      <c r="I26" s="34">
        <v>226</v>
      </c>
      <c r="J26" s="15">
        <v>226</v>
      </c>
      <c r="K26" s="15"/>
      <c r="L26" s="32" t="s">
        <v>23</v>
      </c>
      <c r="M26" s="15"/>
    </row>
    <row r="27" spans="1:13" s="4" customFormat="1" ht="60" customHeight="1">
      <c r="A27" s="14">
        <v>23</v>
      </c>
      <c r="B27" s="15" t="s">
        <v>107</v>
      </c>
      <c r="C27" s="15" t="s">
        <v>108</v>
      </c>
      <c r="D27" s="14" t="s">
        <v>18</v>
      </c>
      <c r="E27" s="15" t="s">
        <v>109</v>
      </c>
      <c r="F27" s="15" t="s">
        <v>67</v>
      </c>
      <c r="G27" s="15" t="s">
        <v>110</v>
      </c>
      <c r="H27" s="20" t="s">
        <v>111</v>
      </c>
      <c r="I27" s="34">
        <v>635</v>
      </c>
      <c r="J27" s="29"/>
      <c r="K27" s="14">
        <v>635</v>
      </c>
      <c r="L27" s="32" t="s">
        <v>23</v>
      </c>
      <c r="M27" s="29"/>
    </row>
    <row r="28" spans="1:13" s="1" customFormat="1" ht="51.75" customHeight="1">
      <c r="A28" s="14">
        <v>24</v>
      </c>
      <c r="B28" s="15" t="s">
        <v>112</v>
      </c>
      <c r="C28" s="15" t="s">
        <v>113</v>
      </c>
      <c r="D28" s="14" t="s">
        <v>18</v>
      </c>
      <c r="E28" s="15" t="s">
        <v>114</v>
      </c>
      <c r="F28" s="15" t="s">
        <v>96</v>
      </c>
      <c r="G28" s="18" t="s">
        <v>39</v>
      </c>
      <c r="H28" s="16" t="s">
        <v>115</v>
      </c>
      <c r="I28" s="36">
        <v>1200</v>
      </c>
      <c r="J28" s="15">
        <v>1105</v>
      </c>
      <c r="K28" s="15">
        <v>95</v>
      </c>
      <c r="L28" s="32" t="s">
        <v>23</v>
      </c>
      <c r="M28" s="14"/>
    </row>
    <row r="29" spans="1:13" s="6" customFormat="1" ht="51.75" customHeight="1">
      <c r="A29" s="14">
        <v>25</v>
      </c>
      <c r="B29" s="15" t="s">
        <v>116</v>
      </c>
      <c r="C29" s="16" t="s">
        <v>113</v>
      </c>
      <c r="D29" s="16" t="s">
        <v>18</v>
      </c>
      <c r="E29" s="16" t="s">
        <v>117</v>
      </c>
      <c r="F29" s="15" t="s">
        <v>44</v>
      </c>
      <c r="G29" s="21" t="s">
        <v>118</v>
      </c>
      <c r="H29" s="16" t="s">
        <v>119</v>
      </c>
      <c r="I29" s="15">
        <v>175</v>
      </c>
      <c r="J29" s="15">
        <v>175</v>
      </c>
      <c r="K29" s="15"/>
      <c r="L29" s="15" t="s">
        <v>120</v>
      </c>
      <c r="M29" s="16"/>
    </row>
    <row r="30" spans="1:13" s="1" customFormat="1" ht="51.75" customHeight="1">
      <c r="A30" s="14">
        <v>26</v>
      </c>
      <c r="B30" s="22" t="s">
        <v>121</v>
      </c>
      <c r="C30" s="23" t="s">
        <v>113</v>
      </c>
      <c r="D30" s="23" t="s">
        <v>18</v>
      </c>
      <c r="E30" s="23" t="s">
        <v>122</v>
      </c>
      <c r="F30" s="22" t="s">
        <v>44</v>
      </c>
      <c r="G30" s="21" t="s">
        <v>118</v>
      </c>
      <c r="H30" s="23" t="s">
        <v>123</v>
      </c>
      <c r="I30" s="22">
        <v>75</v>
      </c>
      <c r="J30" s="22">
        <v>75</v>
      </c>
      <c r="K30" s="22"/>
      <c r="L30" s="32" t="s">
        <v>23</v>
      </c>
      <c r="M30" s="23"/>
    </row>
    <row r="31" spans="1:13" s="1" customFormat="1" ht="51.75" customHeight="1">
      <c r="A31" s="14">
        <v>27</v>
      </c>
      <c r="B31" s="24" t="s">
        <v>124</v>
      </c>
      <c r="C31" s="16" t="s">
        <v>113</v>
      </c>
      <c r="D31" s="16" t="s">
        <v>18</v>
      </c>
      <c r="E31" s="16" t="s">
        <v>125</v>
      </c>
      <c r="F31" s="15" t="s">
        <v>44</v>
      </c>
      <c r="G31" s="21" t="s">
        <v>118</v>
      </c>
      <c r="H31" s="16" t="s">
        <v>126</v>
      </c>
      <c r="I31" s="15">
        <v>51</v>
      </c>
      <c r="J31" s="15">
        <v>51</v>
      </c>
      <c r="K31" s="15"/>
      <c r="L31" s="37" t="s">
        <v>23</v>
      </c>
      <c r="M31" s="16"/>
    </row>
    <row r="32" spans="1:13" s="1" customFormat="1" ht="111" customHeight="1">
      <c r="A32" s="14">
        <v>28</v>
      </c>
      <c r="B32" s="15" t="s">
        <v>127</v>
      </c>
      <c r="C32" s="15" t="s">
        <v>113</v>
      </c>
      <c r="D32" s="14" t="s">
        <v>18</v>
      </c>
      <c r="E32" s="21" t="s">
        <v>61</v>
      </c>
      <c r="F32" s="15" t="s">
        <v>96</v>
      </c>
      <c r="G32" s="21" t="s">
        <v>118</v>
      </c>
      <c r="H32" s="16" t="s">
        <v>128</v>
      </c>
      <c r="I32" s="35">
        <v>547</v>
      </c>
      <c r="J32" s="15"/>
      <c r="K32" s="15">
        <v>547</v>
      </c>
      <c r="L32" s="32" t="s">
        <v>23</v>
      </c>
      <c r="M32" s="15"/>
    </row>
    <row r="33" spans="1:13" s="1" customFormat="1" ht="120" customHeight="1">
      <c r="A33" s="14">
        <v>29</v>
      </c>
      <c r="B33" s="15" t="s">
        <v>129</v>
      </c>
      <c r="C33" s="15" t="s">
        <v>113</v>
      </c>
      <c r="D33" s="14" t="s">
        <v>18</v>
      </c>
      <c r="E33" s="21" t="s">
        <v>130</v>
      </c>
      <c r="F33" s="15" t="s">
        <v>96</v>
      </c>
      <c r="G33" s="21" t="s">
        <v>118</v>
      </c>
      <c r="H33" s="16" t="s">
        <v>131</v>
      </c>
      <c r="I33" s="35">
        <v>534</v>
      </c>
      <c r="J33" s="15">
        <v>532</v>
      </c>
      <c r="K33" s="15">
        <v>2</v>
      </c>
      <c r="L33" s="32" t="s">
        <v>23</v>
      </c>
      <c r="M33" s="15"/>
    </row>
    <row r="34" spans="1:13" s="1" customFormat="1" ht="69.75" customHeight="1">
      <c r="A34" s="14">
        <v>30</v>
      </c>
      <c r="B34" s="25" t="s">
        <v>132</v>
      </c>
      <c r="C34" s="15" t="s">
        <v>113</v>
      </c>
      <c r="D34" s="14" t="s">
        <v>18</v>
      </c>
      <c r="E34" s="14" t="s">
        <v>133</v>
      </c>
      <c r="F34" s="15" t="s">
        <v>96</v>
      </c>
      <c r="G34" s="21" t="s">
        <v>118</v>
      </c>
      <c r="H34" s="16" t="s">
        <v>134</v>
      </c>
      <c r="I34" s="34">
        <v>1179</v>
      </c>
      <c r="J34" s="15"/>
      <c r="K34" s="15">
        <v>1179</v>
      </c>
      <c r="L34" s="32" t="s">
        <v>23</v>
      </c>
      <c r="M34" s="15"/>
    </row>
    <row r="35" spans="1:13" s="1" customFormat="1" ht="69" customHeight="1">
      <c r="A35" s="14">
        <v>31</v>
      </c>
      <c r="B35" s="25" t="s">
        <v>135</v>
      </c>
      <c r="C35" s="15" t="s">
        <v>113</v>
      </c>
      <c r="D35" s="14" t="s">
        <v>18</v>
      </c>
      <c r="E35" s="14" t="s">
        <v>136</v>
      </c>
      <c r="F35" s="15" t="s">
        <v>96</v>
      </c>
      <c r="G35" s="21" t="s">
        <v>118</v>
      </c>
      <c r="H35" s="16" t="s">
        <v>137</v>
      </c>
      <c r="I35" s="35">
        <v>635</v>
      </c>
      <c r="J35" s="15"/>
      <c r="K35" s="15">
        <v>635</v>
      </c>
      <c r="L35" s="32" t="s">
        <v>23</v>
      </c>
      <c r="M35" s="14"/>
    </row>
    <row r="36" spans="1:13" s="1" customFormat="1" ht="36.75" customHeight="1">
      <c r="A36" s="14">
        <v>32</v>
      </c>
      <c r="B36" s="25" t="s">
        <v>138</v>
      </c>
      <c r="C36" s="15" t="s">
        <v>113</v>
      </c>
      <c r="D36" s="14" t="s">
        <v>18</v>
      </c>
      <c r="E36" s="14" t="s">
        <v>139</v>
      </c>
      <c r="F36" s="15" t="s">
        <v>96</v>
      </c>
      <c r="G36" s="21" t="s">
        <v>118</v>
      </c>
      <c r="H36" s="16" t="s">
        <v>140</v>
      </c>
      <c r="I36" s="35">
        <v>161</v>
      </c>
      <c r="J36" s="15">
        <v>100</v>
      </c>
      <c r="K36" s="15">
        <v>61</v>
      </c>
      <c r="L36" s="32" t="s">
        <v>23</v>
      </c>
      <c r="M36" s="15"/>
    </row>
    <row r="37" spans="1:13" s="4" customFormat="1" ht="54" customHeight="1">
      <c r="A37" s="14">
        <v>33</v>
      </c>
      <c r="B37" s="15" t="s">
        <v>141</v>
      </c>
      <c r="C37" s="15" t="s">
        <v>142</v>
      </c>
      <c r="D37" s="14" t="s">
        <v>18</v>
      </c>
      <c r="E37" s="15" t="s">
        <v>71</v>
      </c>
      <c r="F37" s="15" t="s">
        <v>72</v>
      </c>
      <c r="G37" s="15" t="s">
        <v>143</v>
      </c>
      <c r="H37" s="16" t="s">
        <v>144</v>
      </c>
      <c r="I37" s="14">
        <v>50</v>
      </c>
      <c r="J37" s="15">
        <v>50</v>
      </c>
      <c r="K37" s="15"/>
      <c r="L37" s="32" t="s">
        <v>23</v>
      </c>
      <c r="M37" s="14"/>
    </row>
    <row r="38" spans="1:13" s="1" customFormat="1" ht="70.5" customHeight="1">
      <c r="A38" s="14">
        <v>34</v>
      </c>
      <c r="B38" s="14" t="s">
        <v>145</v>
      </c>
      <c r="C38" s="14" t="s">
        <v>142</v>
      </c>
      <c r="D38" s="14" t="s">
        <v>18</v>
      </c>
      <c r="E38" s="14" t="s">
        <v>71</v>
      </c>
      <c r="F38" s="15" t="s">
        <v>44</v>
      </c>
      <c r="G38" s="15" t="s">
        <v>146</v>
      </c>
      <c r="H38" s="15" t="s">
        <v>147</v>
      </c>
      <c r="I38" s="14">
        <v>255</v>
      </c>
      <c r="J38" s="15">
        <v>107</v>
      </c>
      <c r="K38" s="15">
        <v>148</v>
      </c>
      <c r="L38" s="15" t="s">
        <v>148</v>
      </c>
      <c r="M38" s="14"/>
    </row>
  </sheetData>
  <mergeCells count="14">
    <mergeCell ref="A1:M1"/>
    <mergeCell ref="J2:K2"/>
    <mergeCell ref="A4:H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FPJ</dc:creator>
  <cp:keywords/>
  <dc:description/>
  <cp:lastModifiedBy>FPJ</cp:lastModifiedBy>
  <dcterms:created xsi:type="dcterms:W3CDTF">2022-10-19T22:44:00Z</dcterms:created>
  <dcterms:modified xsi:type="dcterms:W3CDTF">2022-10-19T22:53:27Z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37F903200D2846C8932DC4F635C61542</vt:lpwstr>
  </property>
  <property fmtid="{D5CDD505-2E9C-101B-9397-08002B2CF9AE}" pid="3" name="KSOProductBuildVer">
    <vt:lpwstr>2052-11.1.0.12598</vt:lpwstr>
  </property>
</Properties>
</file>